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<sst xmlns="http://schemas.openxmlformats.org/spreadsheetml/2006/main" count="37" uniqueCount="30">
  <si>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勝の形態測定結果</t>
  </si>
  <si>
    <t>年月日</t>
  </si>
  <si>
    <t>測定者</t>
  </si>
  <si>
    <t>回数</t>
  </si>
  <si>
    <t>佐藤</t>
  </si>
  <si>
    <t>三宅</t>
  </si>
  <si>
    <t>ちさと</t>
  </si>
  <si>
    <t>博之</t>
  </si>
  <si>
    <t>身長(cm)</t>
  </si>
  <si>
    <t>体重(kg)</t>
  </si>
  <si>
    <t>体脂肪(%)</t>
  </si>
  <si>
    <t>首(cm)</t>
  </si>
  <si>
    <t>胸囲(cm)</t>
  </si>
  <si>
    <t>腰(縮め)(cm)</t>
  </si>
  <si>
    <t>腰(通常)(cm)</t>
  </si>
  <si>
    <t>右前腕(cm)</t>
  </si>
  <si>
    <t>左前腕(cm)</t>
  </si>
  <si>
    <t>右上腕(cm)</t>
  </si>
  <si>
    <t>左上腕(cm)</t>
  </si>
  <si>
    <t>右大腿(cm)</t>
  </si>
  <si>
    <t>左大腿(cm)</t>
  </si>
  <si>
    <t>右下腿(cm)</t>
  </si>
  <si>
    <t>左下腿(cm)</t>
  </si>
  <si>
    <t>上体そらし(cm)</t>
  </si>
  <si>
    <t>立位体前屈(cm)</t>
  </si>
  <si>
    <t>指先</t>
  </si>
  <si>
    <t>手のひら</t>
  </si>
  <si>
    <t>右握力(kg)</t>
  </si>
  <si>
    <t>左握力(kg)</t>
  </si>
  <si>
    <t>ヒップ(cm)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</si>
</sst>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right" vertical="center"/>
    </xf>
    <xf numFmtId="1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14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="75" zoomScaleNormal="75" workbookViewId="0" topLeftCell="A1">
      <selection activeCell="O16" sqref="O16"/>
    </sheetView>
  </sheetViews>
  <sheetFormatPr defaultColWidth="8.796875" defaultRowHeight="15"/>
  <cols>
    <col min="1" max="1" width="15.69921875" style="0" customWidth="1"/>
    <col min="2" max="2" width="9.5" style="0" bestFit="1" customWidth="1"/>
    <col min="3" max="3" width="11" style="0" bestFit="1" customWidth="1"/>
    <col min="4" max="4" width="6.09765625" style="0" customWidth="1"/>
    <col min="5" max="5" width="10" style="0" bestFit="1" customWidth="1"/>
    <col min="6" max="6" width="6.09765625" style="0" customWidth="1"/>
    <col min="7" max="7" width="11" style="0" bestFit="1" customWidth="1"/>
    <col min="8" max="8" width="6.09765625" style="0" customWidth="1"/>
    <col min="9" max="9" width="12.09765625" style="0" bestFit="1" customWidth="1"/>
    <col min="10" max="10" width="6.09765625" style="0" customWidth="1"/>
    <col min="11" max="11" width="11" style="0" bestFit="1" customWidth="1"/>
    <col min="12" max="12" width="6.09765625" style="0" customWidth="1"/>
    <col min="13" max="13" width="11" style="0" bestFit="1" customWidth="1"/>
    <col min="14" max="14" width="6.09765625" style="0" customWidth="1"/>
    <col min="15" max="15" width="10" style="0" bestFit="1" customWidth="1"/>
    <col min="16" max="16" width="6.09765625" style="0" customWidth="1"/>
    <col min="18" max="18" width="6.09765625" style="0" customWidth="1"/>
    <col min="20" max="20" width="6.09765625" style="0" customWidth="1"/>
    <col min="22" max="22" width="6.09765625" style="0" customWidth="1"/>
  </cols>
  <sheetData>
    <row r="1" ht="14.25">
      <c r="A1" t="s">
        <v>0</v>
      </c>
    </row>
    <row r="3" spans="1:23" ht="14.25">
      <c r="A3" s="2" t="s">
        <v>3</v>
      </c>
      <c r="B3" s="9">
        <v>1</v>
      </c>
      <c r="C3" s="10">
        <v>2</v>
      </c>
      <c r="D3" s="10"/>
      <c r="E3" s="10">
        <v>3</v>
      </c>
      <c r="F3" s="10"/>
      <c r="G3" s="10">
        <v>4</v>
      </c>
      <c r="H3" s="10"/>
      <c r="I3" s="10">
        <v>5</v>
      </c>
      <c r="J3" s="10"/>
      <c r="K3" s="10">
        <v>6</v>
      </c>
      <c r="L3" s="10"/>
      <c r="M3" s="10">
        <v>7</v>
      </c>
      <c r="N3" s="10"/>
      <c r="O3" s="10">
        <v>8</v>
      </c>
      <c r="P3" s="10"/>
      <c r="Q3" s="10">
        <v>9</v>
      </c>
      <c r="R3" s="10"/>
      <c r="S3" s="10">
        <v>9</v>
      </c>
      <c r="T3" s="23"/>
      <c r="U3" s="23">
        <v>10</v>
      </c>
      <c r="V3" s="11"/>
      <c r="W3" s="29"/>
    </row>
    <row r="4" spans="1:23" ht="14.25">
      <c r="A4" s="5" t="s">
        <v>1</v>
      </c>
      <c r="B4" s="12">
        <v>36408</v>
      </c>
      <c r="C4" s="13">
        <v>36575</v>
      </c>
      <c r="D4" s="13"/>
      <c r="E4" s="13">
        <v>36771</v>
      </c>
      <c r="F4" s="13"/>
      <c r="G4" s="13">
        <v>37030</v>
      </c>
      <c r="H4" s="13"/>
      <c r="I4" s="13">
        <v>37212</v>
      </c>
      <c r="J4" s="13"/>
      <c r="K4" s="13">
        <v>37401</v>
      </c>
      <c r="L4" s="13"/>
      <c r="M4" s="13">
        <v>38095</v>
      </c>
      <c r="N4" s="13"/>
      <c r="O4" s="13">
        <v>38480</v>
      </c>
      <c r="P4" s="13"/>
      <c r="Q4" s="14"/>
      <c r="R4" s="13"/>
      <c r="S4" s="14"/>
      <c r="T4" s="34"/>
      <c r="U4" s="24"/>
      <c r="V4" s="32"/>
      <c r="W4" s="30"/>
    </row>
    <row r="5" spans="1:23" ht="14.25">
      <c r="A5" s="3" t="s">
        <v>2</v>
      </c>
      <c r="B5" s="15" t="s">
        <v>4</v>
      </c>
      <c r="C5" s="16" t="s">
        <v>5</v>
      </c>
      <c r="D5" s="16"/>
      <c r="E5" s="16" t="s">
        <v>4</v>
      </c>
      <c r="F5" s="16"/>
      <c r="G5" s="16" t="s">
        <v>6</v>
      </c>
      <c r="H5" s="16"/>
      <c r="I5" s="16" t="s">
        <v>6</v>
      </c>
      <c r="J5" s="16"/>
      <c r="K5" s="16" t="s">
        <v>6</v>
      </c>
      <c r="L5" s="16"/>
      <c r="M5" s="16" t="s">
        <v>7</v>
      </c>
      <c r="N5" s="16"/>
      <c r="O5" s="16" t="s">
        <v>7</v>
      </c>
      <c r="P5" s="16"/>
      <c r="Q5" s="16"/>
      <c r="R5" s="16"/>
      <c r="S5" s="16"/>
      <c r="T5" s="25"/>
      <c r="U5" s="25"/>
      <c r="V5" s="17"/>
      <c r="W5" s="29"/>
    </row>
    <row r="6" spans="1:23" ht="14.25">
      <c r="A6" s="3" t="s">
        <v>8</v>
      </c>
      <c r="B6" s="18">
        <v>164.3</v>
      </c>
      <c r="C6" s="19">
        <v>167.6</v>
      </c>
      <c r="D6" s="19">
        <f>C6-B6</f>
        <v>3.299999999999983</v>
      </c>
      <c r="E6" s="19">
        <v>168.9</v>
      </c>
      <c r="F6" s="19">
        <f>E6-C6</f>
        <v>1.3000000000000114</v>
      </c>
      <c r="G6" s="19">
        <v>171.1</v>
      </c>
      <c r="H6" s="19">
        <f>G6-E6</f>
        <v>2.1999999999999886</v>
      </c>
      <c r="I6" s="19">
        <v>172</v>
      </c>
      <c r="J6" s="19">
        <f>I6-G6</f>
        <v>0.9000000000000057</v>
      </c>
      <c r="K6" s="19">
        <v>173.3</v>
      </c>
      <c r="L6" s="19">
        <f>K6-I6</f>
        <v>1.3000000000000114</v>
      </c>
      <c r="M6" s="19">
        <v>174</v>
      </c>
      <c r="N6" s="19">
        <f>M6-K6</f>
        <v>0.6999999999999886</v>
      </c>
      <c r="O6" s="19">
        <v>175</v>
      </c>
      <c r="P6" s="19">
        <f>O6-M6</f>
        <v>1</v>
      </c>
      <c r="Q6" s="19"/>
      <c r="R6" s="19">
        <f>Q6-O6</f>
        <v>-175</v>
      </c>
      <c r="S6" s="19"/>
      <c r="T6" s="26">
        <f>S6-Q6</f>
        <v>0</v>
      </c>
      <c r="U6" s="26"/>
      <c r="V6" s="20">
        <f>U6-S6</f>
        <v>0</v>
      </c>
      <c r="W6" s="31"/>
    </row>
    <row r="7" spans="1:23" ht="14.25">
      <c r="A7" s="3" t="s">
        <v>9</v>
      </c>
      <c r="B7" s="18">
        <v>48.4</v>
      </c>
      <c r="C7" s="19">
        <v>55.4</v>
      </c>
      <c r="D7" s="19">
        <f>C7-B7</f>
        <v>7</v>
      </c>
      <c r="E7" s="19">
        <v>56.8</v>
      </c>
      <c r="F7" s="19">
        <f aca="true" t="shared" si="0" ref="F7:V25">E7-C7</f>
        <v>1.3999999999999986</v>
      </c>
      <c r="G7" s="19">
        <v>61.8</v>
      </c>
      <c r="H7" s="19">
        <f t="shared" si="0"/>
        <v>5</v>
      </c>
      <c r="I7" s="19">
        <v>64.2</v>
      </c>
      <c r="J7" s="19">
        <f t="shared" si="0"/>
        <v>2.4000000000000057</v>
      </c>
      <c r="K7" s="19">
        <v>65.8</v>
      </c>
      <c r="L7" s="19">
        <f t="shared" si="0"/>
        <v>1.5999999999999943</v>
      </c>
      <c r="M7" s="19">
        <v>70</v>
      </c>
      <c r="N7" s="19">
        <f t="shared" si="0"/>
        <v>4.200000000000003</v>
      </c>
      <c r="O7" s="19">
        <v>69</v>
      </c>
      <c r="P7" s="19">
        <f t="shared" si="0"/>
        <v>-1</v>
      </c>
      <c r="Q7" s="7"/>
      <c r="R7" s="19">
        <f t="shared" si="0"/>
        <v>-69</v>
      </c>
      <c r="S7" s="7"/>
      <c r="T7" s="26">
        <f t="shared" si="0"/>
        <v>0</v>
      </c>
      <c r="U7" s="27"/>
      <c r="V7" s="20">
        <f t="shared" si="0"/>
        <v>0</v>
      </c>
      <c r="W7" s="1"/>
    </row>
    <row r="8" spans="1:23" ht="14.25">
      <c r="A8" s="3" t="s">
        <v>10</v>
      </c>
      <c r="B8" s="6">
        <v>16</v>
      </c>
      <c r="C8" s="7">
        <v>21</v>
      </c>
      <c r="D8" s="19">
        <f>C8-B8</f>
        <v>5</v>
      </c>
      <c r="E8" s="7">
        <v>15</v>
      </c>
      <c r="F8" s="19">
        <f t="shared" si="0"/>
        <v>-6</v>
      </c>
      <c r="G8" s="7">
        <v>15</v>
      </c>
      <c r="H8" s="19">
        <f t="shared" si="0"/>
        <v>0</v>
      </c>
      <c r="I8" s="7">
        <v>20</v>
      </c>
      <c r="J8" s="19">
        <f t="shared" si="0"/>
        <v>5</v>
      </c>
      <c r="K8" s="7">
        <v>19</v>
      </c>
      <c r="L8" s="19">
        <f t="shared" si="0"/>
        <v>-1</v>
      </c>
      <c r="M8" s="7">
        <v>20</v>
      </c>
      <c r="N8" s="19">
        <f t="shared" si="0"/>
        <v>1</v>
      </c>
      <c r="O8" s="7">
        <v>19</v>
      </c>
      <c r="P8" s="19">
        <f t="shared" si="0"/>
        <v>-1</v>
      </c>
      <c r="Q8" s="7"/>
      <c r="R8" s="19">
        <f t="shared" si="0"/>
        <v>-19</v>
      </c>
      <c r="S8" s="7"/>
      <c r="T8" s="26">
        <f t="shared" si="0"/>
        <v>0</v>
      </c>
      <c r="U8" s="27"/>
      <c r="V8" s="20">
        <f t="shared" si="0"/>
        <v>0</v>
      </c>
      <c r="W8" s="1"/>
    </row>
    <row r="9" spans="1:23" ht="14.25">
      <c r="A9" s="3" t="s">
        <v>11</v>
      </c>
      <c r="B9" s="18">
        <v>33</v>
      </c>
      <c r="C9" s="19">
        <v>34.5</v>
      </c>
      <c r="D9" s="19">
        <f>C9-B9</f>
        <v>1.5</v>
      </c>
      <c r="E9" s="19">
        <v>36.5</v>
      </c>
      <c r="F9" s="19">
        <f t="shared" si="0"/>
        <v>2</v>
      </c>
      <c r="G9" s="19">
        <v>35.5</v>
      </c>
      <c r="H9" s="19">
        <f t="shared" si="0"/>
        <v>-1</v>
      </c>
      <c r="I9" s="19">
        <v>36</v>
      </c>
      <c r="J9" s="19">
        <f t="shared" si="0"/>
        <v>0.5</v>
      </c>
      <c r="K9" s="19">
        <v>35.5</v>
      </c>
      <c r="L9" s="19">
        <f t="shared" si="0"/>
        <v>-0.5</v>
      </c>
      <c r="M9" s="19">
        <v>38</v>
      </c>
      <c r="N9" s="19">
        <f t="shared" si="0"/>
        <v>2.5</v>
      </c>
      <c r="O9" s="19">
        <v>38.5</v>
      </c>
      <c r="P9" s="19">
        <f t="shared" si="0"/>
        <v>0.5</v>
      </c>
      <c r="Q9" s="7"/>
      <c r="R9" s="19">
        <f t="shared" si="0"/>
        <v>-38.5</v>
      </c>
      <c r="S9" s="7"/>
      <c r="T9" s="26">
        <f t="shared" si="0"/>
        <v>0</v>
      </c>
      <c r="U9" s="27"/>
      <c r="V9" s="20">
        <f t="shared" si="0"/>
        <v>0</v>
      </c>
      <c r="W9" s="1"/>
    </row>
    <row r="10" spans="1:23" ht="14.25">
      <c r="A10" s="3" t="s">
        <v>12</v>
      </c>
      <c r="B10" s="18">
        <v>84</v>
      </c>
      <c r="C10" s="19">
        <v>91</v>
      </c>
      <c r="D10" s="19">
        <f>C10-B10</f>
        <v>7</v>
      </c>
      <c r="E10" s="19">
        <v>92.5</v>
      </c>
      <c r="F10" s="19">
        <f t="shared" si="0"/>
        <v>1.5</v>
      </c>
      <c r="G10" s="19">
        <v>92</v>
      </c>
      <c r="H10" s="19">
        <f t="shared" si="0"/>
        <v>-0.5</v>
      </c>
      <c r="I10" s="19">
        <v>94</v>
      </c>
      <c r="J10" s="19">
        <f t="shared" si="0"/>
        <v>2</v>
      </c>
      <c r="K10" s="19">
        <v>95.5</v>
      </c>
      <c r="L10" s="19">
        <f t="shared" si="0"/>
        <v>1.5</v>
      </c>
      <c r="M10" s="19">
        <v>97.5</v>
      </c>
      <c r="N10" s="19">
        <f t="shared" si="0"/>
        <v>2</v>
      </c>
      <c r="O10" s="19">
        <v>99</v>
      </c>
      <c r="P10" s="19">
        <f t="shared" si="0"/>
        <v>1.5</v>
      </c>
      <c r="Q10" s="7"/>
      <c r="R10" s="19">
        <f t="shared" si="0"/>
        <v>-99</v>
      </c>
      <c r="S10" s="7"/>
      <c r="T10" s="26">
        <f t="shared" si="0"/>
        <v>0</v>
      </c>
      <c r="U10" s="27"/>
      <c r="V10" s="20">
        <f t="shared" si="0"/>
        <v>0</v>
      </c>
      <c r="W10" s="1"/>
    </row>
    <row r="11" spans="1:23" ht="14.25">
      <c r="A11" s="3" t="s">
        <v>13</v>
      </c>
      <c r="B11" s="18"/>
      <c r="C11" s="19"/>
      <c r="D11" s="19">
        <f>C11-B11</f>
        <v>0</v>
      </c>
      <c r="E11" s="19"/>
      <c r="F11" s="19">
        <f t="shared" si="0"/>
        <v>0</v>
      </c>
      <c r="G11" s="19"/>
      <c r="H11" s="19">
        <f t="shared" si="0"/>
        <v>0</v>
      </c>
      <c r="I11" s="19">
        <v>62</v>
      </c>
      <c r="J11" s="19">
        <f t="shared" si="0"/>
        <v>62</v>
      </c>
      <c r="K11" s="19">
        <v>66</v>
      </c>
      <c r="L11" s="19">
        <f t="shared" si="0"/>
        <v>4</v>
      </c>
      <c r="M11" s="19">
        <v>70.5</v>
      </c>
      <c r="N11" s="19">
        <f t="shared" si="0"/>
        <v>4.5</v>
      </c>
      <c r="O11" s="19">
        <v>69.5</v>
      </c>
      <c r="P11" s="19">
        <f t="shared" si="0"/>
        <v>-1</v>
      </c>
      <c r="Q11" s="7"/>
      <c r="R11" s="19">
        <f t="shared" si="0"/>
        <v>-69.5</v>
      </c>
      <c r="S11" s="7"/>
      <c r="T11" s="26">
        <f t="shared" si="0"/>
        <v>0</v>
      </c>
      <c r="U11" s="27"/>
      <c r="V11" s="20">
        <f t="shared" si="0"/>
        <v>0</v>
      </c>
      <c r="W11" s="1"/>
    </row>
    <row r="12" spans="1:23" ht="14.25">
      <c r="A12" s="3" t="s">
        <v>14</v>
      </c>
      <c r="B12" s="18">
        <v>59</v>
      </c>
      <c r="C12" s="19">
        <v>62</v>
      </c>
      <c r="D12" s="19">
        <f>C12-B12</f>
        <v>3</v>
      </c>
      <c r="E12" s="19">
        <v>63.5</v>
      </c>
      <c r="F12" s="19">
        <f t="shared" si="0"/>
        <v>1.5</v>
      </c>
      <c r="G12" s="19">
        <v>60</v>
      </c>
      <c r="H12" s="19">
        <f t="shared" si="0"/>
        <v>-3.5</v>
      </c>
      <c r="I12" s="19">
        <v>68</v>
      </c>
      <c r="J12" s="19">
        <f t="shared" si="0"/>
        <v>8</v>
      </c>
      <c r="K12" s="19">
        <v>71</v>
      </c>
      <c r="L12" s="19">
        <f t="shared" si="0"/>
        <v>3</v>
      </c>
      <c r="M12" s="19">
        <v>76</v>
      </c>
      <c r="N12" s="19">
        <f t="shared" si="0"/>
        <v>5</v>
      </c>
      <c r="O12" s="19">
        <v>75.3</v>
      </c>
      <c r="P12" s="19">
        <f t="shared" si="0"/>
        <v>-0.7000000000000028</v>
      </c>
      <c r="Q12" s="7"/>
      <c r="R12" s="19">
        <f t="shared" si="0"/>
        <v>-75.3</v>
      </c>
      <c r="S12" s="7"/>
      <c r="T12" s="26">
        <f t="shared" si="0"/>
        <v>0</v>
      </c>
      <c r="U12" s="27"/>
      <c r="V12" s="20">
        <f t="shared" si="0"/>
        <v>0</v>
      </c>
      <c r="W12" s="1"/>
    </row>
    <row r="13" spans="1:23" ht="14.25">
      <c r="A13" s="3" t="s">
        <v>29</v>
      </c>
      <c r="B13" s="18">
        <v>80</v>
      </c>
      <c r="C13" s="19">
        <v>86</v>
      </c>
      <c r="D13" s="19">
        <f>C13-B13</f>
        <v>6</v>
      </c>
      <c r="E13" s="19">
        <v>86.5</v>
      </c>
      <c r="F13" s="19">
        <f t="shared" si="0"/>
        <v>0.5</v>
      </c>
      <c r="G13" s="19">
        <v>87</v>
      </c>
      <c r="H13" s="19">
        <f t="shared" si="0"/>
        <v>0.5</v>
      </c>
      <c r="I13" s="19">
        <v>86</v>
      </c>
      <c r="J13" s="19">
        <f t="shared" si="0"/>
        <v>-1</v>
      </c>
      <c r="K13" s="19">
        <v>90</v>
      </c>
      <c r="L13" s="19">
        <f t="shared" si="0"/>
        <v>4</v>
      </c>
      <c r="M13" s="19">
        <v>92</v>
      </c>
      <c r="N13" s="19">
        <f t="shared" si="0"/>
        <v>2</v>
      </c>
      <c r="O13" s="19">
        <v>94.3</v>
      </c>
      <c r="P13" s="19">
        <f t="shared" si="0"/>
        <v>2.299999999999997</v>
      </c>
      <c r="Q13" s="7"/>
      <c r="R13" s="19">
        <f t="shared" si="0"/>
        <v>-94.3</v>
      </c>
      <c r="S13" s="7"/>
      <c r="T13" s="26">
        <f t="shared" si="0"/>
        <v>0</v>
      </c>
      <c r="U13" s="27"/>
      <c r="V13" s="20">
        <f t="shared" si="0"/>
        <v>0</v>
      </c>
      <c r="W13" s="1"/>
    </row>
    <row r="14" spans="1:23" ht="14.25">
      <c r="A14" s="3" t="s">
        <v>15</v>
      </c>
      <c r="B14" s="18">
        <v>22.5</v>
      </c>
      <c r="C14" s="19">
        <v>24.5</v>
      </c>
      <c r="D14" s="19">
        <f>C14-B14</f>
        <v>2</v>
      </c>
      <c r="E14" s="19">
        <v>24.3</v>
      </c>
      <c r="F14" s="19">
        <f t="shared" si="0"/>
        <v>-0.1999999999999993</v>
      </c>
      <c r="G14" s="19">
        <v>24.5</v>
      </c>
      <c r="H14" s="19">
        <f t="shared" si="0"/>
        <v>0.1999999999999993</v>
      </c>
      <c r="I14" s="19">
        <v>25</v>
      </c>
      <c r="J14" s="19">
        <f t="shared" si="0"/>
        <v>0.5</v>
      </c>
      <c r="K14" s="19">
        <v>25</v>
      </c>
      <c r="L14" s="19">
        <f t="shared" si="0"/>
        <v>0</v>
      </c>
      <c r="M14" s="19">
        <v>26.5</v>
      </c>
      <c r="N14" s="19">
        <f t="shared" si="0"/>
        <v>1.5</v>
      </c>
      <c r="O14" s="19">
        <v>26.6</v>
      </c>
      <c r="P14" s="19">
        <f t="shared" si="0"/>
        <v>0.10000000000000142</v>
      </c>
      <c r="Q14" s="7"/>
      <c r="R14" s="19">
        <f t="shared" si="0"/>
        <v>-26.6</v>
      </c>
      <c r="S14" s="7"/>
      <c r="T14" s="26">
        <f t="shared" si="0"/>
        <v>0</v>
      </c>
      <c r="U14" s="27"/>
      <c r="V14" s="20">
        <f t="shared" si="0"/>
        <v>0</v>
      </c>
      <c r="W14" s="1"/>
    </row>
    <row r="15" spans="1:23" ht="14.25">
      <c r="A15" s="3" t="s">
        <v>16</v>
      </c>
      <c r="B15" s="18">
        <v>22.5</v>
      </c>
      <c r="C15" s="19">
        <v>24</v>
      </c>
      <c r="D15" s="19">
        <f>C15-B15</f>
        <v>1.5</v>
      </c>
      <c r="E15" s="19">
        <v>24.5</v>
      </c>
      <c r="F15" s="19">
        <f t="shared" si="0"/>
        <v>0.5</v>
      </c>
      <c r="G15" s="19">
        <v>24.5</v>
      </c>
      <c r="H15" s="19">
        <f t="shared" si="0"/>
        <v>0</v>
      </c>
      <c r="I15" s="19">
        <v>25</v>
      </c>
      <c r="J15" s="19">
        <f t="shared" si="0"/>
        <v>0.5</v>
      </c>
      <c r="K15" s="19">
        <v>25.4</v>
      </c>
      <c r="L15" s="19">
        <f t="shared" si="0"/>
        <v>0.3999999999999986</v>
      </c>
      <c r="M15" s="19">
        <v>26.7</v>
      </c>
      <c r="N15" s="19">
        <f t="shared" si="0"/>
        <v>1.3000000000000007</v>
      </c>
      <c r="O15" s="19">
        <v>26.8</v>
      </c>
      <c r="P15" s="19">
        <f t="shared" si="0"/>
        <v>0.10000000000000142</v>
      </c>
      <c r="Q15" s="7"/>
      <c r="R15" s="19">
        <f t="shared" si="0"/>
        <v>-26.8</v>
      </c>
      <c r="S15" s="7"/>
      <c r="T15" s="26">
        <f t="shared" si="0"/>
        <v>0</v>
      </c>
      <c r="U15" s="27"/>
      <c r="V15" s="20">
        <f t="shared" si="0"/>
        <v>0</v>
      </c>
      <c r="W15" s="1"/>
    </row>
    <row r="16" spans="1:23" ht="14.25">
      <c r="A16" s="3" t="s">
        <v>17</v>
      </c>
      <c r="B16" s="18">
        <v>25</v>
      </c>
      <c r="C16" s="19">
        <v>26</v>
      </c>
      <c r="D16" s="19">
        <f>C16-B16</f>
        <v>1</v>
      </c>
      <c r="E16" s="19">
        <v>27.5</v>
      </c>
      <c r="F16" s="19">
        <f t="shared" si="0"/>
        <v>1.5</v>
      </c>
      <c r="G16" s="19">
        <v>28</v>
      </c>
      <c r="H16" s="19">
        <f t="shared" si="0"/>
        <v>0.5</v>
      </c>
      <c r="I16" s="19">
        <v>29</v>
      </c>
      <c r="J16" s="19">
        <f t="shared" si="0"/>
        <v>1</v>
      </c>
      <c r="K16" s="19">
        <v>30</v>
      </c>
      <c r="L16" s="19">
        <f t="shared" si="0"/>
        <v>1</v>
      </c>
      <c r="M16" s="19">
        <v>31.2</v>
      </c>
      <c r="N16" s="19">
        <f t="shared" si="0"/>
        <v>1.1999999999999993</v>
      </c>
      <c r="O16" s="19">
        <v>31.2</v>
      </c>
      <c r="P16" s="19">
        <f t="shared" si="0"/>
        <v>0</v>
      </c>
      <c r="Q16" s="7"/>
      <c r="R16" s="19">
        <f t="shared" si="0"/>
        <v>-31.2</v>
      </c>
      <c r="S16" s="7"/>
      <c r="T16" s="26">
        <f t="shared" si="0"/>
        <v>0</v>
      </c>
      <c r="U16" s="27"/>
      <c r="V16" s="20">
        <f t="shared" si="0"/>
        <v>0</v>
      </c>
      <c r="W16" s="1"/>
    </row>
    <row r="17" spans="1:23" ht="14.25">
      <c r="A17" s="3" t="s">
        <v>18</v>
      </c>
      <c r="B17" s="18">
        <v>25</v>
      </c>
      <c r="C17" s="19">
        <v>25.7</v>
      </c>
      <c r="D17" s="19">
        <f>C17-B17</f>
        <v>0.6999999999999993</v>
      </c>
      <c r="E17" s="19">
        <v>27.5</v>
      </c>
      <c r="F17" s="19">
        <f t="shared" si="0"/>
        <v>1.8000000000000007</v>
      </c>
      <c r="G17" s="19">
        <v>28.2</v>
      </c>
      <c r="H17" s="19">
        <f t="shared" si="0"/>
        <v>0.6999999999999993</v>
      </c>
      <c r="I17" s="19">
        <v>28.9</v>
      </c>
      <c r="J17" s="19">
        <f t="shared" si="0"/>
        <v>0.6999999999999993</v>
      </c>
      <c r="K17" s="19">
        <v>30</v>
      </c>
      <c r="L17" s="19">
        <f t="shared" si="0"/>
        <v>1.1000000000000014</v>
      </c>
      <c r="M17" s="19">
        <v>31.4</v>
      </c>
      <c r="N17" s="19">
        <f t="shared" si="0"/>
        <v>1.3999999999999986</v>
      </c>
      <c r="O17" s="19">
        <v>31.8</v>
      </c>
      <c r="P17" s="19">
        <f t="shared" si="0"/>
        <v>0.40000000000000213</v>
      </c>
      <c r="Q17" s="7"/>
      <c r="R17" s="19">
        <f t="shared" si="0"/>
        <v>-31.8</v>
      </c>
      <c r="S17" s="7"/>
      <c r="T17" s="26">
        <f t="shared" si="0"/>
        <v>0</v>
      </c>
      <c r="U17" s="27"/>
      <c r="V17" s="20">
        <f t="shared" si="0"/>
        <v>0</v>
      </c>
      <c r="W17" s="1"/>
    </row>
    <row r="18" spans="1:23" ht="14.25">
      <c r="A18" s="3" t="s">
        <v>19</v>
      </c>
      <c r="B18" s="18">
        <v>49.5</v>
      </c>
      <c r="C18" s="19">
        <v>50</v>
      </c>
      <c r="D18" s="19">
        <f>C18-B18</f>
        <v>0.5</v>
      </c>
      <c r="E18" s="19">
        <v>49.5</v>
      </c>
      <c r="F18" s="19">
        <f t="shared" si="0"/>
        <v>-0.5</v>
      </c>
      <c r="G18" s="19">
        <v>49.5</v>
      </c>
      <c r="H18" s="19">
        <f t="shared" si="0"/>
        <v>0</v>
      </c>
      <c r="I18" s="19">
        <v>49.5</v>
      </c>
      <c r="J18" s="19">
        <f t="shared" si="0"/>
        <v>0</v>
      </c>
      <c r="K18" s="19">
        <v>54.5</v>
      </c>
      <c r="L18" s="19">
        <f t="shared" si="0"/>
        <v>5</v>
      </c>
      <c r="M18" s="19">
        <v>56.1</v>
      </c>
      <c r="N18" s="19">
        <f t="shared" si="0"/>
        <v>1.6000000000000014</v>
      </c>
      <c r="O18" s="19">
        <v>56.7</v>
      </c>
      <c r="P18" s="19">
        <f t="shared" si="0"/>
        <v>0.6000000000000014</v>
      </c>
      <c r="Q18" s="7"/>
      <c r="R18" s="19">
        <f t="shared" si="0"/>
        <v>-56.7</v>
      </c>
      <c r="S18" s="7"/>
      <c r="T18" s="26">
        <f t="shared" si="0"/>
        <v>0</v>
      </c>
      <c r="U18" s="27"/>
      <c r="V18" s="20">
        <f t="shared" si="0"/>
        <v>0</v>
      </c>
      <c r="W18" s="1"/>
    </row>
    <row r="19" spans="1:23" ht="14.25">
      <c r="A19" s="3" t="s">
        <v>20</v>
      </c>
      <c r="B19" s="18">
        <v>46</v>
      </c>
      <c r="C19" s="19">
        <v>49.5</v>
      </c>
      <c r="D19" s="19">
        <f>C19-B19</f>
        <v>3.5</v>
      </c>
      <c r="E19" s="19">
        <v>49.5</v>
      </c>
      <c r="F19" s="19">
        <f t="shared" si="0"/>
        <v>0</v>
      </c>
      <c r="G19" s="19">
        <v>49.5</v>
      </c>
      <c r="H19" s="19">
        <f t="shared" si="0"/>
        <v>0</v>
      </c>
      <c r="I19" s="19">
        <v>50</v>
      </c>
      <c r="J19" s="19">
        <f t="shared" si="0"/>
        <v>0.5</v>
      </c>
      <c r="K19" s="19">
        <v>54.5</v>
      </c>
      <c r="L19" s="19">
        <f t="shared" si="0"/>
        <v>4.5</v>
      </c>
      <c r="M19" s="19">
        <v>56.4</v>
      </c>
      <c r="N19" s="19">
        <f t="shared" si="0"/>
        <v>1.8999999999999986</v>
      </c>
      <c r="O19" s="19">
        <v>56.5</v>
      </c>
      <c r="P19" s="19">
        <f t="shared" si="0"/>
        <v>0.10000000000000142</v>
      </c>
      <c r="Q19" s="7"/>
      <c r="R19" s="19">
        <f t="shared" si="0"/>
        <v>-56.5</v>
      </c>
      <c r="S19" s="7"/>
      <c r="T19" s="26">
        <f t="shared" si="0"/>
        <v>0</v>
      </c>
      <c r="U19" s="27"/>
      <c r="V19" s="20">
        <f t="shared" si="0"/>
        <v>0</v>
      </c>
      <c r="W19" s="1"/>
    </row>
    <row r="20" spans="1:23" ht="14.25">
      <c r="A20" s="3" t="s">
        <v>21</v>
      </c>
      <c r="B20" s="18">
        <v>33</v>
      </c>
      <c r="C20" s="19">
        <v>34</v>
      </c>
      <c r="D20" s="19">
        <f>C20-B20</f>
        <v>1</v>
      </c>
      <c r="E20" s="19">
        <v>34</v>
      </c>
      <c r="F20" s="19">
        <f t="shared" si="0"/>
        <v>0</v>
      </c>
      <c r="G20" s="19">
        <v>35.5</v>
      </c>
      <c r="H20" s="19">
        <f t="shared" si="0"/>
        <v>1.5</v>
      </c>
      <c r="I20" s="19">
        <v>35.5</v>
      </c>
      <c r="J20" s="19">
        <f t="shared" si="0"/>
        <v>0</v>
      </c>
      <c r="K20" s="19">
        <v>36.5</v>
      </c>
      <c r="L20" s="19">
        <f t="shared" si="0"/>
        <v>1</v>
      </c>
      <c r="M20" s="19">
        <v>37</v>
      </c>
      <c r="N20" s="19">
        <f t="shared" si="0"/>
        <v>0.5</v>
      </c>
      <c r="O20" s="19">
        <v>37.5</v>
      </c>
      <c r="P20" s="19">
        <f t="shared" si="0"/>
        <v>0.5</v>
      </c>
      <c r="Q20" s="7"/>
      <c r="R20" s="19">
        <f t="shared" si="0"/>
        <v>-37.5</v>
      </c>
      <c r="S20" s="7"/>
      <c r="T20" s="26">
        <f t="shared" si="0"/>
        <v>0</v>
      </c>
      <c r="U20" s="27"/>
      <c r="V20" s="20">
        <f t="shared" si="0"/>
        <v>0</v>
      </c>
      <c r="W20" s="1"/>
    </row>
    <row r="21" spans="1:23" ht="14.25">
      <c r="A21" s="3" t="s">
        <v>22</v>
      </c>
      <c r="B21" s="18">
        <v>32</v>
      </c>
      <c r="C21" s="19">
        <v>33.5</v>
      </c>
      <c r="D21" s="19">
        <f>C21-B21</f>
        <v>1.5</v>
      </c>
      <c r="E21" s="19">
        <v>33.8</v>
      </c>
      <c r="F21" s="19">
        <f t="shared" si="0"/>
        <v>0.29999999999999716</v>
      </c>
      <c r="G21" s="19">
        <v>35</v>
      </c>
      <c r="H21" s="19">
        <f t="shared" si="0"/>
        <v>1.2000000000000028</v>
      </c>
      <c r="I21" s="19">
        <v>35</v>
      </c>
      <c r="J21" s="19">
        <f t="shared" si="0"/>
        <v>0</v>
      </c>
      <c r="K21" s="19">
        <v>36</v>
      </c>
      <c r="L21" s="19">
        <f t="shared" si="0"/>
        <v>1</v>
      </c>
      <c r="M21" s="19">
        <v>36.5</v>
      </c>
      <c r="N21" s="19">
        <f t="shared" si="0"/>
        <v>0.5</v>
      </c>
      <c r="O21" s="19">
        <v>36.6</v>
      </c>
      <c r="P21" s="19">
        <f t="shared" si="0"/>
        <v>0.10000000000000142</v>
      </c>
      <c r="Q21" s="7"/>
      <c r="R21" s="19">
        <f t="shared" si="0"/>
        <v>-36.6</v>
      </c>
      <c r="S21" s="7"/>
      <c r="T21" s="26">
        <f t="shared" si="0"/>
        <v>0</v>
      </c>
      <c r="U21" s="27"/>
      <c r="V21" s="20">
        <f t="shared" si="0"/>
        <v>0</v>
      </c>
      <c r="W21" s="1"/>
    </row>
    <row r="22" spans="1:23" ht="14.25">
      <c r="A22" s="3" t="s">
        <v>23</v>
      </c>
      <c r="B22" s="18"/>
      <c r="C22" s="19"/>
      <c r="D22" s="19">
        <f>C22-B22</f>
        <v>0</v>
      </c>
      <c r="E22" s="19"/>
      <c r="F22" s="19">
        <f t="shared" si="0"/>
        <v>0</v>
      </c>
      <c r="G22" s="19"/>
      <c r="H22" s="19">
        <f t="shared" si="0"/>
        <v>0</v>
      </c>
      <c r="I22" s="19"/>
      <c r="J22" s="19">
        <f t="shared" si="0"/>
        <v>0</v>
      </c>
      <c r="K22" s="19"/>
      <c r="L22" s="19">
        <f t="shared" si="0"/>
        <v>0</v>
      </c>
      <c r="M22" s="19"/>
      <c r="N22" s="19">
        <f t="shared" si="0"/>
        <v>0</v>
      </c>
      <c r="O22" s="19">
        <v>43</v>
      </c>
      <c r="P22" s="19">
        <f t="shared" si="0"/>
        <v>43</v>
      </c>
      <c r="Q22" s="7"/>
      <c r="R22" s="19">
        <f t="shared" si="0"/>
        <v>-43</v>
      </c>
      <c r="S22" s="7"/>
      <c r="T22" s="26">
        <f t="shared" si="0"/>
        <v>0</v>
      </c>
      <c r="U22" s="27"/>
      <c r="V22" s="20">
        <f t="shared" si="0"/>
        <v>0</v>
      </c>
      <c r="W22" s="1"/>
    </row>
    <row r="23" spans="1:23" ht="14.25">
      <c r="A23" s="3" t="s">
        <v>24</v>
      </c>
      <c r="B23" s="18" t="s">
        <v>25</v>
      </c>
      <c r="C23" s="19" t="s">
        <v>26</v>
      </c>
      <c r="D23" s="19"/>
      <c r="E23" s="19" t="s">
        <v>26</v>
      </c>
      <c r="F23" s="19"/>
      <c r="G23" s="19"/>
      <c r="H23" s="19"/>
      <c r="I23" s="19" t="s">
        <v>26</v>
      </c>
      <c r="J23" s="19"/>
      <c r="K23" s="19" t="s">
        <v>26</v>
      </c>
      <c r="L23" s="19"/>
      <c r="M23" s="19"/>
      <c r="N23" s="19"/>
      <c r="O23" s="19">
        <v>-24</v>
      </c>
      <c r="P23" s="19"/>
      <c r="Q23" s="7"/>
      <c r="R23" s="19">
        <f t="shared" si="0"/>
        <v>24</v>
      </c>
      <c r="S23" s="7"/>
      <c r="T23" s="26">
        <f t="shared" si="0"/>
        <v>0</v>
      </c>
      <c r="U23" s="27"/>
      <c r="V23" s="20">
        <f t="shared" si="0"/>
        <v>0</v>
      </c>
      <c r="W23" s="1"/>
    </row>
    <row r="24" spans="1:23" ht="14.25">
      <c r="A24" s="3" t="s">
        <v>27</v>
      </c>
      <c r="B24" s="18"/>
      <c r="C24" s="19">
        <v>24</v>
      </c>
      <c r="D24" s="19">
        <f>C24-B24</f>
        <v>24</v>
      </c>
      <c r="E24" s="19">
        <v>32</v>
      </c>
      <c r="F24" s="19">
        <f t="shared" si="0"/>
        <v>8</v>
      </c>
      <c r="G24" s="19">
        <v>33.5</v>
      </c>
      <c r="H24" s="19">
        <f t="shared" si="0"/>
        <v>1.5</v>
      </c>
      <c r="I24" s="19">
        <v>35</v>
      </c>
      <c r="J24" s="19">
        <f t="shared" si="0"/>
        <v>1.5</v>
      </c>
      <c r="K24" s="19">
        <v>34</v>
      </c>
      <c r="L24" s="19">
        <f t="shared" si="0"/>
        <v>-1</v>
      </c>
      <c r="M24" s="19"/>
      <c r="N24" s="19"/>
      <c r="O24" s="19"/>
      <c r="P24" s="19">
        <f t="shared" si="0"/>
        <v>0</v>
      </c>
      <c r="Q24" s="7"/>
      <c r="R24" s="19">
        <f t="shared" si="0"/>
        <v>0</v>
      </c>
      <c r="S24" s="7"/>
      <c r="T24" s="26">
        <f t="shared" si="0"/>
        <v>0</v>
      </c>
      <c r="U24" s="27"/>
      <c r="V24" s="20">
        <f t="shared" si="0"/>
        <v>0</v>
      </c>
      <c r="W24" s="1"/>
    </row>
    <row r="25" spans="1:23" ht="14.25">
      <c r="A25" s="4" t="s">
        <v>28</v>
      </c>
      <c r="B25" s="21"/>
      <c r="C25" s="22">
        <v>26</v>
      </c>
      <c r="D25" s="22">
        <f>C25-B25</f>
        <v>26</v>
      </c>
      <c r="E25" s="22">
        <v>33</v>
      </c>
      <c r="F25" s="22">
        <f t="shared" si="0"/>
        <v>7</v>
      </c>
      <c r="G25" s="22">
        <v>35</v>
      </c>
      <c r="H25" s="22">
        <f t="shared" si="0"/>
        <v>2</v>
      </c>
      <c r="I25" s="22">
        <v>35</v>
      </c>
      <c r="J25" s="22">
        <f t="shared" si="0"/>
        <v>0</v>
      </c>
      <c r="K25" s="22">
        <v>38.5</v>
      </c>
      <c r="L25" s="22">
        <f t="shared" si="0"/>
        <v>3.5</v>
      </c>
      <c r="M25" s="22"/>
      <c r="N25" s="22"/>
      <c r="O25" s="22"/>
      <c r="P25" s="22">
        <f t="shared" si="0"/>
        <v>0</v>
      </c>
      <c r="Q25" s="8"/>
      <c r="R25" s="22">
        <f t="shared" si="0"/>
        <v>0</v>
      </c>
      <c r="S25" s="8"/>
      <c r="T25" s="35">
        <f t="shared" si="0"/>
        <v>0</v>
      </c>
      <c r="U25" s="28"/>
      <c r="V25" s="33">
        <f t="shared" si="0"/>
        <v>0</v>
      </c>
      <c r="W25" s="1"/>
    </row>
  </sheetData>
  <printOptions/>
  <pageMargins left="0.75" right="0.75" top="1" bottom="1" header="0.512" footer="0.512"/>
  <pageSetup fitToHeight="1" fitToWidth="1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2005-05-08T22:21:24Z</cp:lastPrinted>
  <dcterms:created xsi:type="dcterms:W3CDTF">2005-05-08T22:09:38Z</dcterms:created>
  <dcterms:modified xsi:type="dcterms:W3CDTF">2005-05-09T02:26:20Z</dcterms:modified>
  <cp:category/>
  <cp:version/>
  <cp:contentType/>
  <cp:contentStatus/>
</cp:coreProperties>
</file>